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<sst xmlns="http://schemas.openxmlformats.org/spreadsheetml/2006/main" count="26" uniqueCount="24">
  <si>
    <t>第三届长江上游城市花博会结束后重庆园博园损坏草坪恢复工程清单计价表</t>
  </si>
  <si>
    <t>工程名称：绿化工程</t>
  </si>
  <si>
    <t>序号</t>
  </si>
  <si>
    <t>项目名称</t>
  </si>
  <si>
    <t>项目特征</t>
  </si>
  <si>
    <t>计量单位</t>
  </si>
  <si>
    <t>工程量</t>
  </si>
  <si>
    <t>金额（元）</t>
  </si>
  <si>
    <t>备注</t>
  </si>
  <si>
    <t>单价最高限价（元/m2）</t>
  </si>
  <si>
    <t>投标综合单价
（元/m2）</t>
  </si>
  <si>
    <t>合价最高限价（元/m2）</t>
  </si>
  <si>
    <t>合价投标报价
（元/m2）</t>
  </si>
  <si>
    <t>其中:暂估价</t>
  </si>
  <si>
    <t>铺种半细叶结缕草</t>
  </si>
  <si>
    <t>[项目特征]
1.草皮种类:半细叶结缕草,草块密铺
2.铺种方式:满铺
3.成活率:100%
4.成活费用:包含检疫、土壤检测、肥料检测、植物营养液、化学试剂、农药和肥料等
5.养护期:竣工验收合格后6个月；
6.其他:满足设计、规范、施工、验收要求及招标文件要求的全部工作内容
[工作内容]
1.起挖
2.运输
3.绿地翻土精平，并适当压实，避免沉降，达到甲方要求
4.铺底砂(土)
5.草坪铺种
6.缝隙填沙，压实、浇水
5.养护</t>
  </si>
  <si>
    <t>m2</t>
  </si>
  <si>
    <t>综合单价报价包括包括且不限于完成招标范围内工程项目的人工费、材料费、机械（具）费、防尘降噪费、保险费、缺陷修复费、环保费、企业管理费、措施费、二次或多次转运费、除渣费、风险费、规费、利润、税金及政策性文件规定的各项应有费用及工艺范围内所有内容费用。</t>
  </si>
  <si>
    <t>铺种百慕大混合型草坪</t>
  </si>
  <si>
    <t>[项目特征]
1.草皮种类:，百慕大混合型草坪（狗牙根419+1年生黑麦草等冷季型草种）,草卷密铺
2.铺种方式:满铺
3.成活率:100%
4.成活费用:包含检疫、土壤检测、肥料检测、植物营养液、化学试剂、农药和肥料等
5.养护期:竣工验收合格后6个月；
6.其他:满足设计、规范、施工、验收要求及招标文件要求的全部工作内容
[工作内容]
1.起挖
2.运输
3.绿地翻土精平，并适当压实，避免沉降，达到甲方要求
4.铺底砂(土)
5.草坪铺种
6.缝隙填沙，压实、浇水
5.养护</t>
  </si>
  <si>
    <t>合   计</t>
  </si>
  <si>
    <t>投标人（盖章）：</t>
  </si>
  <si>
    <t>法定代表人（或授权委托人）：</t>
  </si>
  <si>
    <t>日期：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</si>
</sst>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theme="1"/>
      <name val="宋体"/>
      <charset val="134"/>
      <scheme val="minor"/>
    </font>
    <font>
      <sz val="9"/>
      <color theme="1"/>
      <name val="宋体"/>
      <charset val="134"/>
      <scheme val="minor"/>
    </font>
    <font>
      <b/>
      <sz val="20"/>
      <name val="宋体"/>
      <charset val="134"/>
    </font>
    <font>
      <sz val="9"/>
      <name val="宋体"/>
      <charset val="134"/>
    </font>
    <font>
      <u/>
      <sz val="11"/>
      <color rgb="FF0000F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1"/>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7" applyNumberFormat="0" applyFont="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9" applyNumberFormat="0" applyFill="0" applyAlignment="0" applyProtection="0">
      <alignment vertical="center"/>
    </xf>
    <xf numFmtId="0" fontId="18"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20" borderId="0" applyNumberFormat="0" applyBorder="0" applyAlignment="0" applyProtection="0">
      <alignment vertical="center"/>
    </xf>
    <xf numFmtId="0" fontId="8" fillId="4" borderId="4" applyNumberFormat="0" applyAlignment="0" applyProtection="0">
      <alignment vertical="center"/>
    </xf>
    <xf numFmtId="0" fontId="9" fillId="4" borderId="2" applyNumberFormat="0" applyAlignment="0" applyProtection="0">
      <alignment vertical="center"/>
    </xf>
    <xf numFmtId="0" fontId="15" fillId="16" borderId="6" applyNumberFormat="0" applyAlignment="0" applyProtection="0">
      <alignment vertical="center"/>
    </xf>
    <xf numFmtId="0" fontId="12" fillId="22" borderId="0" applyNumberFormat="0" applyBorder="0" applyAlignment="0" applyProtection="0">
      <alignment vertical="center"/>
    </xf>
    <xf numFmtId="0" fontId="14" fillId="23" borderId="0" applyNumberFormat="0" applyBorder="0" applyAlignment="0" applyProtection="0">
      <alignment vertical="center"/>
    </xf>
    <xf numFmtId="0" fontId="6" fillId="0" borderId="3" applyNumberFormat="0" applyFill="0" applyAlignment="0" applyProtection="0">
      <alignment vertical="center"/>
    </xf>
    <xf numFmtId="0" fontId="10" fillId="0" borderId="5" applyNumberFormat="0" applyFill="0" applyAlignment="0" applyProtection="0">
      <alignment vertical="center"/>
    </xf>
    <xf numFmtId="0" fontId="21" fillId="26" borderId="0" applyNumberFormat="0" applyBorder="0" applyAlignment="0" applyProtection="0">
      <alignment vertical="center"/>
    </xf>
    <xf numFmtId="0" fontId="22" fillId="29" borderId="0" applyNumberFormat="0" applyBorder="0" applyAlignment="0" applyProtection="0">
      <alignment vertical="center"/>
    </xf>
    <xf numFmtId="0" fontId="12" fillId="19" borderId="0" applyNumberFormat="0" applyBorder="0" applyAlignment="0" applyProtection="0">
      <alignment vertical="center"/>
    </xf>
    <xf numFmtId="0" fontId="14" fillId="28"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4" fillId="24" borderId="0" applyNumberFormat="0" applyBorder="0" applyAlignment="0" applyProtection="0">
      <alignment vertical="center"/>
    </xf>
    <xf numFmtId="0" fontId="14" fillId="8"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4" fillId="11" borderId="0" applyNumberFormat="0" applyBorder="0" applyAlignment="0" applyProtection="0">
      <alignment vertical="center"/>
    </xf>
    <xf numFmtId="0" fontId="12" fillId="32" borderId="0" applyNumberFormat="0" applyBorder="0" applyAlignment="0" applyProtection="0">
      <alignment vertical="center"/>
    </xf>
    <xf numFmtId="0" fontId="14" fillId="33" borderId="0" applyNumberFormat="0" applyBorder="0" applyAlignment="0" applyProtection="0">
      <alignment vertical="center"/>
    </xf>
    <xf numFmtId="0" fontId="14" fillId="31" borderId="0" applyNumberFormat="0" applyBorder="0" applyAlignment="0" applyProtection="0">
      <alignment vertical="center"/>
    </xf>
    <xf numFmtId="0" fontId="12" fillId="21" borderId="0" applyNumberFormat="0" applyBorder="0" applyAlignment="0" applyProtection="0">
      <alignment vertical="center"/>
    </xf>
    <xf numFmtId="0" fontId="14" fillId="30" borderId="0" applyNumberFormat="0" applyBorder="0" applyAlignment="0" applyProtection="0">
      <alignment vertical="center"/>
    </xf>
    <xf numFmtId="0" fontId="1" fillId="0" borderId="0"/>
  </cellStyleXfs>
  <cellXfs count="9">
    <xf numFmtId="0" fontId="0" fillId="0" borderId="0" xfId="0">
      <alignment vertical="center"/>
    </xf>
    <xf numFmtId="0" fontId="1" fillId="0" borderId="0" xfId="0" applyFont="1" applyFill="1" applyAlignment="1"/>
    <xf numFmtId="0" fontId="2" fillId="2" borderId="0" xfId="49" applyFont="1" applyFill="1" applyAlignment="1">
      <alignment horizontal="center" vertical="center" wrapText="1"/>
    </xf>
    <xf numFmtId="0" fontId="3" fillId="2" borderId="0" xfId="49" applyFont="1" applyFill="1" applyAlignment="1">
      <alignment vertical="center" wrapText="1"/>
    </xf>
    <xf numFmtId="0" fontId="3" fillId="2" borderId="0" xfId="49" applyFont="1" applyFill="1" applyAlignment="1">
      <alignment horizontal="right"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vertical="center" wrapText="1"/>
    </xf>
    <xf numFmtId="0" fontId="3" fillId="2" borderId="1" xfId="49" applyFont="1" applyFill="1" applyBorder="1" applyAlignment="1">
      <alignment horizontal="left" vertical="center" wrapText="1"/>
    </xf>
    <xf numFmtId="0" fontId="3" fillId="2" borderId="1" xfId="49" applyFont="1" applyFill="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zoomScale="115" zoomScaleNormal="115" topLeftCell="A6" workbookViewId="0">
      <selection activeCell="G13" sqref="G13"/>
    </sheetView>
  </sheetViews>
  <sheetFormatPr defaultColWidth="6.75" defaultRowHeight="13.5" outlineLevelRow="7"/>
  <cols>
    <col min="1" max="1" width="3.625" style="1" customWidth="1"/>
    <col min="2" max="2" width="12.75" style="1" customWidth="1"/>
    <col min="3" max="3" width="34.6" style="1" customWidth="1"/>
    <col min="4" max="4" width="7.36666666666667" style="1" customWidth="1"/>
    <col min="5" max="6" width="9" style="1" customWidth="1"/>
    <col min="7" max="7" width="11.225" style="1" customWidth="1"/>
    <col min="8" max="8" width="9.75" style="1" customWidth="1"/>
    <col min="9" max="9" width="13.25" style="1" customWidth="1"/>
    <col min="10" max="10" width="9.85" style="1" customWidth="1"/>
    <col min="11" max="11" width="18.7666666666667" style="1" customWidth="1"/>
    <col min="12" max="16381" width="6.75" style="1"/>
  </cols>
  <sheetData>
    <row r="1" s="1" customFormat="1" ht="29.25" customHeight="1" spans="1:11">
      <c r="A1" s="2" t="s">
        <v>0</v>
      </c>
      <c r="B1" s="2"/>
      <c r="C1" s="2"/>
      <c r="D1" s="2"/>
      <c r="E1" s="2"/>
      <c r="F1" s="2"/>
      <c r="G1" s="2"/>
      <c r="H1" s="2"/>
      <c r="I1" s="2"/>
      <c r="J1" s="2"/>
      <c r="K1" s="2"/>
    </row>
    <row r="2" s="1" customFormat="1" ht="18.75" customHeight="1" spans="1:11">
      <c r="A2" s="3" t="s">
        <v>1</v>
      </c>
      <c r="B2" s="3"/>
      <c r="C2" s="3"/>
      <c r="D2" s="3"/>
      <c r="E2" s="3"/>
      <c r="F2" s="4"/>
      <c r="G2" s="4"/>
      <c r="H2" s="4"/>
      <c r="I2" s="4"/>
      <c r="J2" s="4"/>
      <c r="K2" s="4"/>
    </row>
    <row r="3" s="1" customFormat="1" ht="14.25" customHeight="1" spans="1:11">
      <c r="A3" s="5" t="s">
        <v>2</v>
      </c>
      <c r="B3" s="5" t="s">
        <v>3</v>
      </c>
      <c r="C3" s="5" t="s">
        <v>4</v>
      </c>
      <c r="D3" s="5" t="s">
        <v>5</v>
      </c>
      <c r="E3" s="5" t="s">
        <v>6</v>
      </c>
      <c r="F3" s="5" t="s">
        <v>7</v>
      </c>
      <c r="G3" s="5"/>
      <c r="H3" s="5"/>
      <c r="I3" s="5"/>
      <c r="J3" s="5"/>
      <c r="K3" s="5" t="s">
        <v>8</v>
      </c>
    </row>
    <row r="4" s="1" customFormat="1" ht="27" customHeight="1" spans="1:11">
      <c r="A4" s="5"/>
      <c r="B4" s="5"/>
      <c r="C4" s="5"/>
      <c r="D4" s="5"/>
      <c r="E4" s="5"/>
      <c r="F4" s="6" t="s">
        <v>9</v>
      </c>
      <c r="G4" s="5" t="s">
        <v>10</v>
      </c>
      <c r="H4" s="5" t="s">
        <v>11</v>
      </c>
      <c r="I4" s="5" t="s">
        <v>12</v>
      </c>
      <c r="J4" s="5" t="s">
        <v>13</v>
      </c>
      <c r="K4" s="5"/>
    </row>
    <row r="5" s="1" customFormat="1" ht="202.5" spans="1:11">
      <c r="A5" s="5">
        <v>1</v>
      </c>
      <c r="B5" s="7" t="s">
        <v>14</v>
      </c>
      <c r="C5" s="7" t="s">
        <v>15</v>
      </c>
      <c r="D5" s="5" t="s">
        <v>16</v>
      </c>
      <c r="E5" s="8">
        <v>30000</v>
      </c>
      <c r="F5" s="8">
        <v>20</v>
      </c>
      <c r="G5" s="8"/>
      <c r="H5" s="8">
        <f>E5*F5</f>
        <v>600000</v>
      </c>
      <c r="I5" s="8"/>
      <c r="J5" s="8">
        <v>0</v>
      </c>
      <c r="K5" s="7" t="s">
        <v>17</v>
      </c>
    </row>
    <row r="6" s="1" customFormat="1" ht="213.75" spans="1:11">
      <c r="A6" s="5">
        <v>2</v>
      </c>
      <c r="B6" s="7" t="s">
        <v>18</v>
      </c>
      <c r="C6" s="7" t="s">
        <v>19</v>
      </c>
      <c r="D6" s="5" t="s">
        <v>16</v>
      </c>
      <c r="E6" s="8">
        <v>4000</v>
      </c>
      <c r="F6" s="8">
        <v>30</v>
      </c>
      <c r="G6" s="8"/>
      <c r="H6" s="8">
        <f>E6*F6</f>
        <v>120000</v>
      </c>
      <c r="I6" s="8"/>
      <c r="J6" s="8">
        <v>0</v>
      </c>
      <c r="K6" s="7" t="s">
        <v>17</v>
      </c>
    </row>
    <row r="7" s="1" customFormat="1" ht="20" customHeight="1" spans="1:11">
      <c r="A7" s="5" t="s">
        <v>20</v>
      </c>
      <c r="B7" s="5"/>
      <c r="C7" s="5"/>
      <c r="D7" s="5"/>
      <c r="E7" s="5"/>
      <c r="F7" s="5"/>
      <c r="G7" s="5"/>
      <c r="H7" s="5">
        <f>SUM(H5:H6)</f>
        <v>720000</v>
      </c>
      <c r="I7" s="8">
        <f>SUM(I5:I5)</f>
        <v>0</v>
      </c>
      <c r="J7" s="8"/>
      <c r="K7" s="8"/>
    </row>
    <row r="8" spans="2:10">
      <c r="B8" s="1" t="s">
        <v>21</v>
      </c>
      <c r="D8" s="1" t="s">
        <v>22</v>
      </c>
      <c r="J8" s="1" t="s">
        <v>23</v>
      </c>
    </row>
  </sheetData>
  <mergeCells count="12">
    <mergeCell ref="A1:K1"/>
    <mergeCell ref="A2:C2"/>
    <mergeCell ref="D2:E2"/>
    <mergeCell ref="F2:K2"/>
    <mergeCell ref="F3:J3"/>
    <mergeCell ref="A7:G7"/>
    <mergeCell ref="A3:A4"/>
    <mergeCell ref="B3:B4"/>
    <mergeCell ref="C3:C4"/>
    <mergeCell ref="D3:D4"/>
    <mergeCell ref="E3:E4"/>
    <mergeCell ref="K3:K4"/>
  </mergeCells>
  <pageMargins left="0.66875" right="0.236111111111111" top="0.472222222222222" bottom="0.156944444444444" header="0.432638888888889"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lichery</cp:lastModifiedBy>
  <dcterms:created xsi:type="dcterms:W3CDTF">2020-11-18T01:11:00Z</dcterms:created>
  <dcterms:modified xsi:type="dcterms:W3CDTF">2020-11-20T02:49:31Z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